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Produkte\Verarbeitungskalkulation\"/>
    </mc:Choice>
  </mc:AlternateContent>
  <bookViews>
    <workbookView xWindow="0" yWindow="0" windowWidth="21570" windowHeight="7980" xr2:uid="{8ACEF6C3-F464-4481-BBA6-FC5C2DFAA0C0}"/>
  </bookViews>
  <sheets>
    <sheet name="Milacor Magnetspachte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H47" i="1"/>
  <c r="J47" i="1" s="1"/>
  <c r="K47" i="1" s="1"/>
  <c r="H44" i="1"/>
  <c r="J44" i="1" s="1"/>
  <c r="K44" i="1" s="1"/>
  <c r="H41" i="1"/>
  <c r="J41" i="1" s="1"/>
  <c r="K41" i="1" s="1"/>
  <c r="H36" i="1"/>
  <c r="J36" i="1" s="1"/>
  <c r="H31" i="1"/>
  <c r="J31" i="1" s="1"/>
  <c r="H27" i="1"/>
  <c r="J27" i="1" s="1"/>
  <c r="E13" i="1"/>
  <c r="H26" i="1" s="1"/>
  <c r="J26" i="1" s="1"/>
  <c r="H33" i="1" l="1"/>
  <c r="J33" i="1" s="1"/>
  <c r="K33" i="1" s="1"/>
  <c r="H38" i="1"/>
  <c r="J38" i="1" s="1"/>
  <c r="K38" i="1" s="1"/>
  <c r="H30" i="1"/>
  <c r="J30" i="1" s="1"/>
  <c r="K31" i="1" s="1"/>
  <c r="H35" i="1"/>
  <c r="J35" i="1" s="1"/>
  <c r="K36" i="1" s="1"/>
  <c r="H40" i="1"/>
  <c r="J40" i="1" s="1"/>
  <c r="K40" i="1" s="1"/>
  <c r="H24" i="1"/>
  <c r="K27" i="1"/>
  <c r="H46" i="1"/>
  <c r="J46" i="1" s="1"/>
  <c r="K46" i="1" s="1"/>
  <c r="J24" i="1" l="1"/>
  <c r="K24" i="1" s="1"/>
  <c r="H43" i="1"/>
  <c r="J43" i="1" s="1"/>
  <c r="K43" i="1" s="1"/>
  <c r="J52" i="1"/>
  <c r="K52" i="1" s="1"/>
  <c r="K53" i="1" s="1"/>
  <c r="K54" i="1" l="1"/>
  <c r="K56" i="1" s="1"/>
</calcChain>
</file>

<file path=xl/sharedStrings.xml><?xml version="1.0" encoding="utf-8"?>
<sst xmlns="http://schemas.openxmlformats.org/spreadsheetml/2006/main" count="58" uniqueCount="40">
  <si>
    <t>Kalkulationshilfe</t>
  </si>
  <si>
    <t>Milacor Magnetspachtel mit Whiteboardsystem</t>
  </si>
  <si>
    <t>Grüner Weg 10 · 33449 Langenberg</t>
  </si>
  <si>
    <t>Achtung: Diese Kalkulationen sind unverbindliche Richtwerte, ohne Rüst- und Fahrtkosten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</si>
  <si>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</si>
  <si>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</si>
  <si>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</si>
  <si>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</si>
  <si>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1"/>
        <color theme="1"/>
        <rFont val="Calibri"/>
        <family val="2"/>
        <scheme val="minor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</si>
  <si>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</si>
  <si>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</si>
  <si>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</si>
  <si>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</si>
  <si>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 xml:space="preserve">Acryl Tiefgrund </t>
  </si>
  <si>
    <t>L</t>
  </si>
  <si>
    <t>Milacor Magnetspachtel</t>
  </si>
  <si>
    <t>Whiteboard-Finish Aqua</t>
  </si>
  <si>
    <t>Material &amp; Zeitwerte</t>
  </si>
  <si>
    <t xml:space="preserve">  Kosten &amp; Lohn</t>
  </si>
  <si>
    <t>Kosten pro m²</t>
  </si>
  <si>
    <t>Gesamtkosten pro m²</t>
  </si>
  <si>
    <t>Untergrundvorbereitung:</t>
  </si>
  <si>
    <t>LM</t>
  </si>
  <si>
    <t>Grundierung:</t>
  </si>
  <si>
    <t>Acryl Tiefgrund</t>
  </si>
  <si>
    <t>Ltr</t>
  </si>
  <si>
    <t>1.Magnetspachtel</t>
  </si>
  <si>
    <t>Kg</t>
  </si>
  <si>
    <t>Zwischenschliff:</t>
  </si>
  <si>
    <t>2.Magnetspachtel</t>
  </si>
  <si>
    <t>Planschliff:</t>
  </si>
  <si>
    <t>Grundanstrich:</t>
  </si>
  <si>
    <t>Milacor Whiteboard-Finish</t>
  </si>
  <si>
    <t>Zwischenanstrich</t>
  </si>
  <si>
    <t>Schlußanstrich</t>
  </si>
  <si>
    <t>Kleinmaterial</t>
  </si>
  <si>
    <t>Material Schütt- und Schwundverlust:</t>
  </si>
  <si>
    <t>Materialanteil:</t>
  </si>
  <si>
    <t>Wagnis und Gewinn:</t>
  </si>
  <si>
    <t>Gesamtkosten pro m²: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</si>
</sst>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_-* #,##0.00\ &quot;DM&quot;_-;\-* #,##0.00\ &quot;DM&quot;_-;_-* &quot;-&quot;??\ &quot;DM&quot;_-;_-@_-"/>
  </numFmts>
  <fonts count="14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28"/>
      <name val="Webdings"/>
      <family val="1"/>
      <charset val="2"/>
    </font>
    <font>
      <u/>
      <sz val="10"/>
      <name val="Arial"/>
      <family val="2"/>
    </font>
    <font>
      <b/>
      <sz val="28"/>
      <name val="Courier New"/>
      <family val="3"/>
    </font>
    <font>
      <b/>
      <sz val="10"/>
      <color indexed="51"/>
      <name val="Arial"/>
      <family val="2"/>
    </font>
    <font>
      <b/>
      <sz val="12"/>
      <name val="Courier New"/>
      <family val="3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44" fontId="11" fillId="2" borderId="0" xfId="0" applyNumberFormat="1" applyFont="1" applyFill="1"/>
    <xf numFmtId="44" fontId="10" fillId="0" borderId="0" xfId="0" applyNumberFormat="1" applyFont="1" applyFill="1"/>
    <xf numFmtId="0" fontId="11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44" fontId="10" fillId="0" borderId="1" xfId="0" applyNumberFormat="1" applyFont="1" applyFill="1" applyBorder="1"/>
    <xf numFmtId="0" fontId="10" fillId="0" borderId="2" xfId="0" applyFont="1" applyBorder="1"/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164" fontId="11" fillId="0" borderId="2" xfId="1" applyFont="1" applyFill="1" applyBorder="1"/>
    <xf numFmtId="164" fontId="11" fillId="0" borderId="2" xfId="1" applyFont="1" applyFill="1" applyBorder="1" applyAlignment="1">
      <alignment horizontal="centerContinuous"/>
    </xf>
    <xf numFmtId="0" fontId="0" fillId="0" borderId="0" xfId="0" applyFill="1"/>
    <xf numFmtId="0" fontId="11" fillId="0" borderId="0" xfId="0" applyFont="1" applyFill="1"/>
    <xf numFmtId="164" fontId="10" fillId="0" borderId="0" xfId="1" applyFont="1" applyFill="1"/>
    <xf numFmtId="0" fontId="10" fillId="0" borderId="0" xfId="0" applyFont="1" applyAlignment="1">
      <alignment horizontal="center"/>
    </xf>
    <xf numFmtId="164" fontId="10" fillId="0" borderId="0" xfId="1" applyFont="1"/>
    <xf numFmtId="0" fontId="10" fillId="0" borderId="0" xfId="0" applyFont="1" applyFill="1"/>
    <xf numFmtId="165" fontId="10" fillId="0" borderId="0" xfId="0" applyNumberFormat="1" applyFont="1"/>
    <xf numFmtId="0" fontId="11" fillId="0" borderId="0" xfId="0" applyFont="1"/>
    <xf numFmtId="0" fontId="11" fillId="0" borderId="2" xfId="0" applyFont="1" applyBorder="1"/>
    <xf numFmtId="9" fontId="10" fillId="0" borderId="2" xfId="0" applyNumberFormat="1" applyFont="1" applyFill="1" applyBorder="1"/>
    <xf numFmtId="164" fontId="11" fillId="0" borderId="2" xfId="1" applyFont="1" applyBorder="1"/>
    <xf numFmtId="0" fontId="10" fillId="0" borderId="2" xfId="0" applyFont="1" applyBorder="1" applyAlignment="1">
      <alignment horizontal="center"/>
    </xf>
    <xf numFmtId="164" fontId="10" fillId="0" borderId="2" xfId="1" applyFont="1" applyBorder="1"/>
    <xf numFmtId="164" fontId="10" fillId="0" borderId="0" xfId="1" applyFont="1" applyBorder="1"/>
    <xf numFmtId="9" fontId="11" fillId="2" borderId="2" xfId="0" applyNumberFormat="1" applyFont="1" applyFill="1" applyBorder="1"/>
    <xf numFmtId="166" fontId="10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166" fontId="10" fillId="0" borderId="0" xfId="0" applyNumberFormat="1" applyFont="1" applyBorder="1" applyAlignment="1">
      <alignment horizontal="center"/>
    </xf>
    <xf numFmtId="0" fontId="11" fillId="0" borderId="3" xfId="0" applyFont="1" applyBorder="1"/>
    <xf numFmtId="0" fontId="10" fillId="0" borderId="3" xfId="0" applyFont="1" applyBorder="1"/>
    <xf numFmtId="164" fontId="10" fillId="0" borderId="3" xfId="1" applyFont="1" applyBorder="1"/>
    <xf numFmtId="0" fontId="10" fillId="0" borderId="3" xfId="0" applyFont="1" applyBorder="1" applyAlignment="1">
      <alignment horizontal="center"/>
    </xf>
    <xf numFmtId="164" fontId="11" fillId="0" borderId="3" xfId="1" applyFont="1" applyBorder="1"/>
    <xf numFmtId="0" fontId="13" fillId="2" borderId="0" xfId="0" applyFont="1" applyFill="1" applyAlignment="1">
      <alignment horizontal="left"/>
    </xf>
  </cellXfs>
  <cellStyles count="2">
    <cellStyle name="Euro" xfId="1" xr:uid="{D0ACCAD2-EE23-431B-B88C-F8E717E9C162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1</xdr:row>
      <xdr:rowOff>28575</xdr:rowOff>
    </xdr:from>
    <xdr:to>
      <xdr:col>13</xdr:col>
      <xdr:colOff>504825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37B7D1-6F8B-4D31-8A69-C5C812E9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19075"/>
          <a:ext cx="1600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4BA7-523F-4209-A440-5D9141257CD2}">
  <dimension ref="B2:L60"/>
  <sheetViews>
    <sheetView tabSelected="1" zoomScale="66" zoomScaleNormal="66" workbookViewId="0">
      <selection activeCell="C37" sqref="C37"/>
    </sheetView>
  </sheetViews>
  <sheetFormatPr baseColWidth="10" defaultRowHeight="15" x14ac:dyDescent="0.25"/>
  <cols>
    <col min="3" max="3" width="69.28515625" customWidth="1"/>
    <col min="4" max="4" width="4.140625" customWidth="1"/>
    <col min="5" max="5" width="16" customWidth="1"/>
    <col min="10" max="10" width="22.42578125" customWidth="1"/>
    <col min="11" max="11" width="30" customWidth="1"/>
  </cols>
  <sheetData>
    <row r="2" spans="2:11" ht="33.75" x14ac:dyDescent="0.5">
      <c r="B2" s="1" t="s">
        <v>0</v>
      </c>
      <c r="C2" s="2"/>
    </row>
    <row r="3" spans="2:11" ht="31.5" customHeight="1" x14ac:dyDescent="0.35">
      <c r="B3" s="51" t="s">
        <v>1</v>
      </c>
      <c r="C3" s="51"/>
    </row>
    <row r="4" spans="2:11" x14ac:dyDescent="0.25">
      <c r="B4" s="3"/>
      <c r="K4" s="4" t="s">
        <v>2</v>
      </c>
    </row>
    <row r="5" spans="2:11" x14ac:dyDescent="0.25">
      <c r="B5" s="5" t="s">
        <v>3</v>
      </c>
      <c r="K5" s="4" t="s">
        <v>4</v>
      </c>
    </row>
    <row r="6" spans="2:11" x14ac:dyDescent="0.25">
      <c r="B6" s="3" t="s">
        <v>5</v>
      </c>
      <c r="K6" s="4" t="s">
        <v>6</v>
      </c>
    </row>
    <row r="7" spans="2:11" ht="15.75" thickBot="1" x14ac:dyDescent="0.3">
      <c r="B7" s="6"/>
      <c r="C7" s="6"/>
      <c r="D7" s="6"/>
      <c r="E7" s="6"/>
      <c r="F7" s="6"/>
      <c r="G7" s="6"/>
      <c r="H7" s="6"/>
      <c r="I7" s="6"/>
      <c r="J7" s="6"/>
      <c r="K7" s="7"/>
    </row>
    <row r="8" spans="2:11" x14ac:dyDescent="0.25">
      <c r="B8" s="8" t="s">
        <v>7</v>
      </c>
      <c r="C8" s="9"/>
      <c r="D8" s="10"/>
      <c r="E8" s="10"/>
      <c r="F8" s="10"/>
      <c r="G8" s="10"/>
      <c r="H8" s="10"/>
      <c r="I8" s="10"/>
      <c r="J8" s="10"/>
      <c r="K8" s="11"/>
    </row>
    <row r="9" spans="2:11" x14ac:dyDescent="0.25">
      <c r="B9" s="12"/>
      <c r="C9" t="s">
        <v>8</v>
      </c>
      <c r="D9" s="10"/>
      <c r="E9" s="10"/>
      <c r="F9" s="10"/>
      <c r="G9" s="10"/>
      <c r="H9" s="10"/>
      <c r="I9" s="10"/>
      <c r="J9" s="10"/>
      <c r="K9" s="11"/>
    </row>
    <row r="10" spans="2:11" x14ac:dyDescent="0.25">
      <c r="B10" s="12"/>
    </row>
    <row r="11" spans="2:11" ht="16.5" x14ac:dyDescent="0.25">
      <c r="B11" s="13"/>
      <c r="C11" s="14" t="s">
        <v>9</v>
      </c>
      <c r="D11" s="15"/>
      <c r="E11" s="15"/>
      <c r="F11" s="15"/>
      <c r="G11" s="15"/>
      <c r="H11" s="15"/>
      <c r="I11" s="15"/>
      <c r="J11" s="15"/>
      <c r="K11" s="15"/>
    </row>
    <row r="12" spans="2:11" ht="16.5" x14ac:dyDescent="0.25">
      <c r="B12" s="13"/>
      <c r="C12" s="15" t="s">
        <v>10</v>
      </c>
      <c r="D12" s="15"/>
      <c r="E12" s="16"/>
      <c r="F12" s="15"/>
      <c r="G12" s="15"/>
      <c r="H12" s="15"/>
      <c r="I12" s="15"/>
      <c r="J12" s="15"/>
      <c r="K12" s="15"/>
    </row>
    <row r="13" spans="2:11" ht="16.5" x14ac:dyDescent="0.25">
      <c r="B13" s="13"/>
      <c r="C13" s="15" t="s">
        <v>11</v>
      </c>
      <c r="D13" s="15"/>
      <c r="E13" s="17">
        <f>E12/60</f>
        <v>0</v>
      </c>
      <c r="F13" s="15"/>
      <c r="G13" s="15"/>
      <c r="H13" s="15"/>
      <c r="I13" s="15"/>
      <c r="J13" s="15"/>
      <c r="K13" s="15"/>
    </row>
    <row r="14" spans="2:11" ht="16.5" x14ac:dyDescent="0.25">
      <c r="B14" s="13"/>
      <c r="C14" s="15"/>
      <c r="D14" s="15"/>
      <c r="E14" s="17"/>
      <c r="F14" s="15"/>
      <c r="G14" s="15"/>
      <c r="H14" s="15"/>
      <c r="I14" s="15"/>
      <c r="J14" s="15"/>
      <c r="K14" s="15"/>
    </row>
    <row r="15" spans="2:11" ht="16.5" x14ac:dyDescent="0.25">
      <c r="B15" s="13"/>
      <c r="C15" s="14" t="s">
        <v>12</v>
      </c>
      <c r="D15" s="15"/>
      <c r="E15" s="17"/>
      <c r="F15" s="15"/>
      <c r="G15" s="15"/>
      <c r="H15" s="15"/>
      <c r="I15" s="15"/>
      <c r="J15" s="15"/>
      <c r="K15" s="15"/>
    </row>
    <row r="16" spans="2:11" ht="16.5" x14ac:dyDescent="0.25">
      <c r="B16" s="13"/>
      <c r="C16" s="15" t="s">
        <v>13</v>
      </c>
      <c r="D16" s="18" t="s">
        <v>14</v>
      </c>
      <c r="E16" s="16"/>
      <c r="F16" s="15"/>
      <c r="G16" s="15"/>
      <c r="H16" s="15"/>
      <c r="I16" s="15"/>
      <c r="J16" s="15"/>
      <c r="K16" s="15"/>
    </row>
    <row r="17" spans="2:12" ht="16.5" x14ac:dyDescent="0.25">
      <c r="B17" s="13"/>
      <c r="C17" s="15" t="s">
        <v>15</v>
      </c>
      <c r="D17" s="18" t="s">
        <v>14</v>
      </c>
      <c r="E17" s="16"/>
      <c r="F17" s="15"/>
      <c r="G17" s="15"/>
      <c r="H17" s="15"/>
      <c r="I17" s="15"/>
      <c r="J17" s="15"/>
      <c r="K17" s="15"/>
    </row>
    <row r="18" spans="2:12" ht="16.5" x14ac:dyDescent="0.25">
      <c r="B18" s="13"/>
      <c r="C18" s="15"/>
      <c r="D18" s="18"/>
      <c r="E18" s="16"/>
      <c r="F18" s="15"/>
      <c r="G18" s="15"/>
      <c r="H18" s="15"/>
      <c r="I18" s="15"/>
      <c r="J18" s="15"/>
      <c r="K18" s="15"/>
    </row>
    <row r="19" spans="2:12" ht="16.5" x14ac:dyDescent="0.25">
      <c r="B19" s="13"/>
      <c r="C19" s="15" t="s">
        <v>16</v>
      </c>
      <c r="D19" s="18" t="s">
        <v>14</v>
      </c>
      <c r="E19" s="16"/>
      <c r="F19" s="15"/>
      <c r="G19" s="15"/>
      <c r="H19" s="15"/>
      <c r="I19" s="15"/>
      <c r="J19" s="15"/>
      <c r="K19" s="15"/>
    </row>
    <row r="20" spans="2:12" ht="16.5" x14ac:dyDescent="0.25">
      <c r="B20" s="13"/>
      <c r="F20" s="15"/>
      <c r="G20" s="15"/>
      <c r="H20" s="15"/>
      <c r="I20" s="15"/>
      <c r="J20" s="15"/>
      <c r="K20" s="15"/>
    </row>
    <row r="21" spans="2:12" ht="17.25" thickBot="1" x14ac:dyDescent="0.3">
      <c r="B21" s="19"/>
      <c r="C21" s="20"/>
      <c r="D21" s="20"/>
      <c r="E21" s="21"/>
      <c r="F21" s="20"/>
      <c r="G21" s="20"/>
      <c r="H21" s="20"/>
      <c r="I21" s="20"/>
      <c r="J21" s="20"/>
      <c r="K21" s="20"/>
    </row>
    <row r="22" spans="2:12" ht="16.5" x14ac:dyDescent="0.25">
      <c r="B22" s="13"/>
      <c r="F22" s="15"/>
      <c r="G22" s="15"/>
      <c r="H22" s="15"/>
      <c r="I22" s="15"/>
      <c r="J22" s="15"/>
      <c r="K22" s="15"/>
    </row>
    <row r="23" spans="2:12" ht="15.75" x14ac:dyDescent="0.25">
      <c r="B23" s="22"/>
      <c r="C23" s="22"/>
      <c r="D23" s="22"/>
      <c r="E23" s="23" t="s">
        <v>17</v>
      </c>
      <c r="F23" s="23"/>
      <c r="G23" s="24"/>
      <c r="H23" s="25" t="s">
        <v>18</v>
      </c>
      <c r="I23" s="23"/>
      <c r="J23" s="26" t="s">
        <v>19</v>
      </c>
      <c r="K23" s="25" t="s">
        <v>20</v>
      </c>
      <c r="L23" s="27"/>
    </row>
    <row r="24" spans="2:12" ht="15.75" x14ac:dyDescent="0.25">
      <c r="B24" s="14" t="s">
        <v>21</v>
      </c>
      <c r="C24" s="15"/>
      <c r="D24" s="15"/>
      <c r="E24" s="28">
        <v>2</v>
      </c>
      <c r="F24" s="15" t="s">
        <v>22</v>
      </c>
      <c r="G24" s="15"/>
      <c r="H24" s="29">
        <f>E13</f>
        <v>0</v>
      </c>
      <c r="I24" s="30"/>
      <c r="J24" s="31">
        <f>H24*E24</f>
        <v>0</v>
      </c>
      <c r="K24" s="31">
        <f>J24</f>
        <v>0</v>
      </c>
    </row>
    <row r="25" spans="2:12" ht="15.75" x14ac:dyDescent="0.25">
      <c r="B25" s="15"/>
      <c r="C25" s="14"/>
      <c r="D25" s="15"/>
      <c r="E25" s="32"/>
      <c r="F25" s="32"/>
      <c r="G25" s="32"/>
      <c r="H25" s="29"/>
      <c r="I25" s="30"/>
      <c r="J25" s="31"/>
      <c r="K25" s="31"/>
    </row>
    <row r="26" spans="2:12" ht="15.75" x14ac:dyDescent="0.25">
      <c r="B26" s="14" t="s">
        <v>23</v>
      </c>
      <c r="C26" s="15"/>
      <c r="D26" s="15"/>
      <c r="E26" s="28">
        <v>3</v>
      </c>
      <c r="F26" s="32" t="s">
        <v>22</v>
      </c>
      <c r="G26" s="32"/>
      <c r="H26" s="29">
        <f>E13</f>
        <v>0</v>
      </c>
      <c r="I26" s="30"/>
      <c r="J26" s="31">
        <f>H26*E26</f>
        <v>0</v>
      </c>
      <c r="K26" s="31"/>
    </row>
    <row r="27" spans="2:12" ht="15.75" x14ac:dyDescent="0.25">
      <c r="B27" s="15" t="s">
        <v>24</v>
      </c>
      <c r="C27" s="15"/>
      <c r="D27" s="15"/>
      <c r="E27" s="32">
        <v>0.15</v>
      </c>
      <c r="F27" s="32" t="s">
        <v>25</v>
      </c>
      <c r="G27" s="32"/>
      <c r="H27" s="29">
        <f>$E$16</f>
        <v>0</v>
      </c>
      <c r="I27" s="30"/>
      <c r="J27" s="31">
        <f>H27*E27</f>
        <v>0</v>
      </c>
      <c r="K27" s="33">
        <f>J27+J26</f>
        <v>0</v>
      </c>
    </row>
    <row r="28" spans="2:12" ht="15.75" x14ac:dyDescent="0.25">
      <c r="B28" s="15"/>
      <c r="C28" s="14"/>
      <c r="D28" s="15"/>
      <c r="F28" s="32"/>
      <c r="G28" s="32"/>
      <c r="H28" s="29"/>
      <c r="I28" s="30"/>
      <c r="J28" s="31"/>
      <c r="K28" s="15"/>
    </row>
    <row r="29" spans="2:12" ht="15.75" x14ac:dyDescent="0.25">
      <c r="B29" s="15"/>
      <c r="C29" s="15"/>
      <c r="D29" s="15"/>
      <c r="E29" s="32"/>
      <c r="F29" s="15"/>
      <c r="G29" s="15"/>
      <c r="H29" s="29"/>
      <c r="I29" s="30"/>
      <c r="J29" s="31"/>
      <c r="K29" s="31"/>
    </row>
    <row r="30" spans="2:12" ht="15.75" x14ac:dyDescent="0.25">
      <c r="B30" s="14" t="s">
        <v>26</v>
      </c>
      <c r="C30" s="15"/>
      <c r="D30" s="15"/>
      <c r="E30" s="28">
        <v>5</v>
      </c>
      <c r="F30" s="15" t="s">
        <v>22</v>
      </c>
      <c r="G30" s="15"/>
      <c r="H30" s="29">
        <f>E13</f>
        <v>0</v>
      </c>
      <c r="I30" s="30"/>
      <c r="J30" s="31">
        <f>H30*E30</f>
        <v>0</v>
      </c>
      <c r="K30" s="31"/>
    </row>
    <row r="31" spans="2:12" ht="15.75" x14ac:dyDescent="0.25">
      <c r="B31" s="15" t="s">
        <v>15</v>
      </c>
      <c r="C31" s="15"/>
      <c r="D31" s="15"/>
      <c r="E31" s="32">
        <v>1.7</v>
      </c>
      <c r="F31" s="15" t="s">
        <v>27</v>
      </c>
      <c r="G31" s="15"/>
      <c r="H31" s="29">
        <f>$E$17</f>
        <v>0</v>
      </c>
      <c r="I31" s="30"/>
      <c r="J31" s="31">
        <f>H31*E31</f>
        <v>0</v>
      </c>
      <c r="K31" s="31">
        <f>J31+J30</f>
        <v>0</v>
      </c>
    </row>
    <row r="32" spans="2:12" ht="15.75" x14ac:dyDescent="0.25">
      <c r="B32" s="15"/>
      <c r="C32" s="15"/>
      <c r="D32" s="15"/>
      <c r="E32" s="32"/>
      <c r="F32" s="15"/>
      <c r="G32" s="15"/>
      <c r="H32" s="29"/>
      <c r="I32" s="30"/>
      <c r="J32" s="31"/>
      <c r="K32" s="31"/>
    </row>
    <row r="33" spans="2:11" ht="15.75" x14ac:dyDescent="0.25">
      <c r="B33" s="14" t="s">
        <v>28</v>
      </c>
      <c r="C33" s="15"/>
      <c r="D33" s="15"/>
      <c r="E33" s="28">
        <v>3</v>
      </c>
      <c r="F33" s="15" t="s">
        <v>22</v>
      </c>
      <c r="G33" s="15"/>
      <c r="H33" s="29">
        <f>E13</f>
        <v>0</v>
      </c>
      <c r="I33" s="30"/>
      <c r="J33" s="31">
        <f>H33*E33</f>
        <v>0</v>
      </c>
      <c r="K33" s="31">
        <f>J33</f>
        <v>0</v>
      </c>
    </row>
    <row r="34" spans="2:11" ht="15.75" x14ac:dyDescent="0.25">
      <c r="B34" s="15"/>
      <c r="C34" s="15"/>
      <c r="D34" s="15"/>
      <c r="E34" s="32"/>
      <c r="F34" s="15"/>
      <c r="G34" s="15"/>
      <c r="H34" s="29"/>
      <c r="I34" s="30"/>
      <c r="J34" s="31"/>
      <c r="K34" s="31"/>
    </row>
    <row r="35" spans="2:11" ht="15.75" x14ac:dyDescent="0.25">
      <c r="B35" s="14" t="s">
        <v>29</v>
      </c>
      <c r="C35" s="15"/>
      <c r="D35" s="15"/>
      <c r="E35" s="28">
        <v>5</v>
      </c>
      <c r="F35" s="15" t="s">
        <v>22</v>
      </c>
      <c r="G35" s="15"/>
      <c r="H35" s="29">
        <f>E13</f>
        <v>0</v>
      </c>
      <c r="I35" s="30"/>
      <c r="J35" s="31">
        <f>H35*E35</f>
        <v>0</v>
      </c>
      <c r="K35" s="31"/>
    </row>
    <row r="36" spans="2:11" ht="15.75" x14ac:dyDescent="0.25">
      <c r="B36" s="15" t="s">
        <v>15</v>
      </c>
      <c r="C36" s="15"/>
      <c r="D36" s="15"/>
      <c r="E36" s="32">
        <v>0.3</v>
      </c>
      <c r="F36" s="15" t="s">
        <v>27</v>
      </c>
      <c r="G36" s="15"/>
      <c r="H36" s="29">
        <f>$E$17</f>
        <v>0</v>
      </c>
      <c r="I36" s="30"/>
      <c r="J36" s="31">
        <f>H36*E36</f>
        <v>0</v>
      </c>
      <c r="K36" s="31">
        <f>J36+J35</f>
        <v>0</v>
      </c>
    </row>
    <row r="37" spans="2:11" ht="15.75" x14ac:dyDescent="0.25">
      <c r="B37" s="15"/>
      <c r="C37" s="15"/>
      <c r="D37" s="15"/>
      <c r="E37" s="32"/>
      <c r="F37" s="15"/>
      <c r="G37" s="15"/>
      <c r="H37" s="29"/>
      <c r="I37" s="30"/>
      <c r="J37" s="31"/>
      <c r="K37" s="31"/>
    </row>
    <row r="38" spans="2:11" ht="15.75" x14ac:dyDescent="0.25">
      <c r="B38" s="14" t="s">
        <v>30</v>
      </c>
      <c r="C38" s="15"/>
      <c r="D38" s="15"/>
      <c r="E38" s="28">
        <v>3</v>
      </c>
      <c r="F38" s="15" t="s">
        <v>22</v>
      </c>
      <c r="G38" s="15"/>
      <c r="H38" s="29">
        <f>E13</f>
        <v>0</v>
      </c>
      <c r="I38" s="30"/>
      <c r="J38" s="31">
        <f>H38*E38</f>
        <v>0</v>
      </c>
      <c r="K38" s="31">
        <f>J38</f>
        <v>0</v>
      </c>
    </row>
    <row r="39" spans="2:11" ht="15.75" x14ac:dyDescent="0.25">
      <c r="B39" s="14"/>
      <c r="C39" s="15"/>
      <c r="D39" s="15"/>
      <c r="E39" s="28"/>
      <c r="F39" s="15"/>
      <c r="G39" s="15"/>
      <c r="H39" s="29"/>
      <c r="I39" s="30"/>
      <c r="J39" s="31"/>
      <c r="K39" s="31"/>
    </row>
    <row r="40" spans="2:11" ht="15.75" x14ac:dyDescent="0.25">
      <c r="B40" s="14" t="s">
        <v>31</v>
      </c>
      <c r="C40" s="15"/>
      <c r="D40" s="15"/>
      <c r="E40" s="28">
        <v>5</v>
      </c>
      <c r="F40" s="15" t="s">
        <v>22</v>
      </c>
      <c r="G40" s="15"/>
      <c r="H40" s="29">
        <f>E13</f>
        <v>0</v>
      </c>
      <c r="I40" s="30"/>
      <c r="J40" s="31">
        <f>H40*E40</f>
        <v>0</v>
      </c>
      <c r="K40" s="31">
        <f t="shared" ref="K40:K47" si="0">J40</f>
        <v>0</v>
      </c>
    </row>
    <row r="41" spans="2:11" ht="15.75" x14ac:dyDescent="0.25">
      <c r="B41" s="15" t="s">
        <v>32</v>
      </c>
      <c r="C41" s="15"/>
      <c r="D41" s="15"/>
      <c r="E41" s="32">
        <v>0.09</v>
      </c>
      <c r="F41" s="15" t="s">
        <v>25</v>
      </c>
      <c r="G41" s="15"/>
      <c r="H41" s="29">
        <f>$E$19</f>
        <v>0</v>
      </c>
      <c r="I41" s="30"/>
      <c r="J41" s="31">
        <f>H41*E41</f>
        <v>0</v>
      </c>
      <c r="K41" s="31">
        <f t="shared" si="0"/>
        <v>0</v>
      </c>
    </row>
    <row r="42" spans="2:11" ht="15.75" x14ac:dyDescent="0.25">
      <c r="B42" s="14"/>
      <c r="C42" s="15"/>
      <c r="D42" s="15"/>
      <c r="E42" s="28"/>
      <c r="F42" s="15"/>
      <c r="G42" s="15"/>
      <c r="H42" s="29"/>
      <c r="I42" s="30"/>
      <c r="J42" s="31"/>
      <c r="K42" s="31"/>
    </row>
    <row r="43" spans="2:11" ht="15.75" x14ac:dyDescent="0.25">
      <c r="B43" s="14" t="s">
        <v>33</v>
      </c>
      <c r="C43" s="15"/>
      <c r="D43" s="15"/>
      <c r="E43" s="28">
        <v>5</v>
      </c>
      <c r="F43" s="15" t="s">
        <v>22</v>
      </c>
      <c r="G43" s="15"/>
      <c r="H43" s="29">
        <f>H24</f>
        <v>0</v>
      </c>
      <c r="I43" s="30"/>
      <c r="J43" s="31">
        <f>H43*E43</f>
        <v>0</v>
      </c>
      <c r="K43" s="31">
        <f t="shared" si="0"/>
        <v>0</v>
      </c>
    </row>
    <row r="44" spans="2:11" ht="15.75" x14ac:dyDescent="0.25">
      <c r="B44" s="15" t="s">
        <v>32</v>
      </c>
      <c r="C44" s="15"/>
      <c r="D44" s="15"/>
      <c r="E44" s="32">
        <v>0.125</v>
      </c>
      <c r="F44" s="15" t="s">
        <v>25</v>
      </c>
      <c r="G44" s="15"/>
      <c r="H44" s="29">
        <f>$E$19</f>
        <v>0</v>
      </c>
      <c r="I44" s="30"/>
      <c r="J44" s="31">
        <f>H44*E44</f>
        <v>0</v>
      </c>
      <c r="K44" s="31">
        <f t="shared" si="0"/>
        <v>0</v>
      </c>
    </row>
    <row r="45" spans="2:11" ht="15.75" x14ac:dyDescent="0.25">
      <c r="B45" s="15"/>
      <c r="C45" s="15"/>
      <c r="D45" s="15"/>
      <c r="E45" s="32"/>
      <c r="F45" s="15"/>
      <c r="G45" s="15"/>
      <c r="H45" s="29"/>
      <c r="I45" s="30"/>
      <c r="J45" s="31"/>
      <c r="K45" s="31"/>
    </row>
    <row r="46" spans="2:11" ht="15.75" x14ac:dyDescent="0.25">
      <c r="B46" s="14" t="s">
        <v>34</v>
      </c>
      <c r="C46" s="15"/>
      <c r="D46" s="15"/>
      <c r="E46" s="28">
        <v>5</v>
      </c>
      <c r="F46" s="15" t="s">
        <v>22</v>
      </c>
      <c r="G46" s="15"/>
      <c r="H46" s="29">
        <f>H27</f>
        <v>0</v>
      </c>
      <c r="I46" s="30"/>
      <c r="J46" s="31">
        <f>H46*E46</f>
        <v>0</v>
      </c>
      <c r="K46" s="31">
        <f t="shared" si="0"/>
        <v>0</v>
      </c>
    </row>
    <row r="47" spans="2:11" ht="15.75" x14ac:dyDescent="0.25">
      <c r="B47" s="15" t="s">
        <v>32</v>
      </c>
      <c r="C47" s="15"/>
      <c r="D47" s="15"/>
      <c r="E47" s="32">
        <v>0.125</v>
      </c>
      <c r="F47" s="15" t="s">
        <v>25</v>
      </c>
      <c r="G47" s="15"/>
      <c r="H47" s="29">
        <f>$E$19</f>
        <v>0</v>
      </c>
      <c r="I47" s="30"/>
      <c r="J47" s="31">
        <f>H47*E47</f>
        <v>0</v>
      </c>
      <c r="K47" s="31">
        <f t="shared" si="0"/>
        <v>0</v>
      </c>
    </row>
    <row r="48" spans="2:11" ht="15.75" x14ac:dyDescent="0.25">
      <c r="B48" s="15"/>
      <c r="C48" s="15"/>
      <c r="D48" s="15"/>
      <c r="E48" s="32"/>
      <c r="F48" s="15"/>
      <c r="G48" s="15"/>
      <c r="H48" s="29"/>
      <c r="I48" s="30"/>
      <c r="J48" s="31"/>
      <c r="K48" s="31"/>
    </row>
    <row r="49" spans="2:11" ht="15.75" x14ac:dyDescent="0.25">
      <c r="B49" s="14" t="s">
        <v>35</v>
      </c>
      <c r="F49" s="15"/>
      <c r="G49" s="15"/>
      <c r="H49" s="29"/>
      <c r="I49" s="30"/>
      <c r="J49" s="31">
        <v>3</v>
      </c>
      <c r="K49" s="31">
        <f>J49+J48</f>
        <v>3</v>
      </c>
    </row>
    <row r="50" spans="2:11" ht="15.75" x14ac:dyDescent="0.25">
      <c r="B50" s="34"/>
      <c r="F50" s="15"/>
      <c r="G50" s="15"/>
      <c r="H50" s="29"/>
      <c r="I50" s="30"/>
      <c r="J50" s="31"/>
      <c r="K50" s="31"/>
    </row>
    <row r="51" spans="2:11" ht="15.75" x14ac:dyDescent="0.25">
      <c r="B51" s="34"/>
      <c r="F51" s="15"/>
      <c r="G51" s="15"/>
      <c r="H51" s="29"/>
      <c r="I51" s="30"/>
      <c r="J51" s="31"/>
      <c r="K51" s="31"/>
    </row>
    <row r="52" spans="2:11" ht="15.75" x14ac:dyDescent="0.25">
      <c r="B52" s="35" t="s">
        <v>36</v>
      </c>
      <c r="C52" s="35"/>
      <c r="D52" s="22"/>
      <c r="E52" s="36">
        <v>0.05</v>
      </c>
      <c r="F52" s="22"/>
      <c r="G52" s="22"/>
      <c r="H52" s="37" t="s">
        <v>37</v>
      </c>
      <c r="I52" s="38"/>
      <c r="J52" s="37">
        <f>J47+J44+J41+J35+J30+J27</f>
        <v>0</v>
      </c>
      <c r="K52" s="39">
        <f>J52*E52</f>
        <v>0</v>
      </c>
    </row>
    <row r="53" spans="2:11" ht="15.75" x14ac:dyDescent="0.25">
      <c r="B53" s="15"/>
      <c r="C53" s="15"/>
      <c r="D53" s="15"/>
      <c r="F53" s="15"/>
      <c r="G53" s="15"/>
      <c r="H53" s="31"/>
      <c r="I53" s="30"/>
      <c r="J53" s="31"/>
      <c r="K53" s="40">
        <f>SUM(K24:K52)</f>
        <v>3</v>
      </c>
    </row>
    <row r="54" spans="2:11" ht="15.75" x14ac:dyDescent="0.25">
      <c r="B54" s="35" t="s">
        <v>38</v>
      </c>
      <c r="C54" s="35"/>
      <c r="D54" s="22"/>
      <c r="E54" s="41"/>
      <c r="F54" s="22"/>
      <c r="G54" s="22"/>
      <c r="H54" s="39"/>
      <c r="I54" s="42"/>
      <c r="J54" s="39"/>
      <c r="K54" s="39">
        <f>K53*E54</f>
        <v>0</v>
      </c>
    </row>
    <row r="55" spans="2:11" ht="15.75" x14ac:dyDescent="0.25">
      <c r="B55" s="43"/>
      <c r="F55" s="44"/>
      <c r="G55" s="44"/>
      <c r="H55" s="40"/>
      <c r="I55" s="45"/>
      <c r="J55" s="40"/>
      <c r="K55" s="40"/>
    </row>
    <row r="56" spans="2:11" ht="16.5" thickBot="1" x14ac:dyDescent="0.3">
      <c r="B56" s="46" t="s">
        <v>39</v>
      </c>
      <c r="C56" s="47"/>
      <c r="D56" s="47"/>
      <c r="E56" s="47"/>
      <c r="F56" s="47"/>
      <c r="G56" s="47"/>
      <c r="H56" s="48"/>
      <c r="I56" s="49"/>
      <c r="J56" s="48"/>
      <c r="K56" s="50">
        <f>SUM(K53:K54)</f>
        <v>3</v>
      </c>
    </row>
    <row r="57" spans="2:11" ht="15.75" thickTop="1" x14ac:dyDescent="0.25"/>
    <row r="60" spans="2:11" x14ac:dyDescent="0.25">
      <c r="D60" s="27"/>
    </row>
  </sheetData>
  <protectedRanges>
    <protectedRange sqref="E12 E54 E16:E19" name="Bereich1"/>
  </protectedRanges>
  <mergeCells count="2">
    <mergeCell ref="B8:B10"/>
    <mergeCell ref="B3:C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Milacor Magnetspachtel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2017-09-07T08:37:53Z</dcterms:created>
  <dcterms:modified xsi:type="dcterms:W3CDTF">2017-09-07T08:47:09Z</dcterms:modified>
</cp:coreProperties>
</file>